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2 SUSOPF_Boyko\ОТЧЕТИ - ВСИЧКИ\Отчет за 2020 г\За сайта на СО\"/>
    </mc:Choice>
  </mc:AlternateContent>
  <bookViews>
    <workbookView xWindow="0" yWindow="0" windowWidth="20130" windowHeight="7800"/>
  </bookViews>
  <sheets>
    <sheet name="АОВ по КП" sheetId="1" r:id="rId1"/>
  </sheets>
  <definedNames>
    <definedName name="_xlnm.Print_Area" localSheetId="0">'АОВ по КП'!$A$8:$H$24</definedName>
    <definedName name="_xlnm.Print_Titles" localSheetId="0">'АОВ по КП'!$1:$7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<sst xmlns="http://schemas.openxmlformats.org/spreadsheetml/2006/main" count="47" uniqueCount="43">
  <si>
    <t>Идент. №000696327</t>
  </si>
  <si>
    <t>АНАЛИТИЧНА ОБОРОТНА ВЕДОМОСТ</t>
  </si>
  <si>
    <t>Наименование</t>
  </si>
  <si>
    <t>Салдо в началото на период</t>
  </si>
  <si>
    <t>Обороти</t>
  </si>
  <si>
    <t>Салдо в края на период</t>
  </si>
  <si>
    <t>по дебита</t>
  </si>
  <si>
    <t>по кредита</t>
  </si>
  <si>
    <t xml:space="preserve">1111      </t>
  </si>
  <si>
    <t xml:space="preserve">1112      </t>
  </si>
  <si>
    <t xml:space="preserve">1054      </t>
  </si>
  <si>
    <t xml:space="preserve">1060      </t>
  </si>
  <si>
    <t xml:space="preserve">1128      </t>
  </si>
  <si>
    <t xml:space="preserve">1116      </t>
  </si>
  <si>
    <t xml:space="preserve">1109      </t>
  </si>
  <si>
    <t xml:space="preserve">1108      </t>
  </si>
  <si>
    <t xml:space="preserve">1105      </t>
  </si>
  <si>
    <t xml:space="preserve">1106      </t>
  </si>
  <si>
    <t xml:space="preserve">1125      </t>
  </si>
  <si>
    <t xml:space="preserve">1126      </t>
  </si>
  <si>
    <t xml:space="preserve">1118      </t>
  </si>
  <si>
    <t xml:space="preserve">Всичко за справката </t>
  </si>
  <si>
    <t>Р.212/18.04.2019 г.  Доклад № СОА18-ВК66-7763/5/05.04.2019 г. за дофинансиране от СОПФ за изпълнение на СМР за обект: „Пристройка, реконструкция, частично надстрояване и преустройство на бивша топлоцентрала на НДК в Център за изкуства и култура, УПИ I – за спорт и атракции, кв. 1, м. „Южен парк – II част”, район „Триадица“</t>
  </si>
  <si>
    <t xml:space="preserve">Р.214/18.04.2019 г.  Доклад № СОА18-МЦ29-215/3/05.04.2019 г. финансиране от СОПФ доставка и монтаж на пожароизвести-телна система в Специализирана болница за рехабилитация на детска церебрална парализа „Света София” ЕООД.                                          </t>
  </si>
  <si>
    <t>Р.333/31.05.2018 г.  Доклад вх.№ СОА18-ДИ05-1674/1/23.05.18 г. за финансиране СОПФ извършване на СМР и доставка на техника и оборудване за лечебни заведения на СО</t>
  </si>
  <si>
    <t xml:space="preserve">Р.455/11.07.2019 г. Доклад № СОА19-ВК66-4901/1/04.07.2019 г. за финансиране от СОПФ доставка на 10 бр. неонатологични легла за Първа САГБАЛ „Св. София“ ЕАД.                                        </t>
  </si>
  <si>
    <t xml:space="preserve">Р.439/11.07.2019 г. Доклад № СОА19-ВК66-2699/2/04.07.19 г. за финансиране от СОПФ за закупуване  на оборудване за дейността на звено „Общинска полиция“                      </t>
  </si>
  <si>
    <t xml:space="preserve">Р.440/11.07.2019 г. Доклад № СОА19-ВК66-3150/1/04.07.2019 г.  за финансиране от СОПФ ДОСТАВКА за материално-техническо оборудване за дирекция „АПП"            </t>
  </si>
  <si>
    <t xml:space="preserve">Р.382/12.06.2018 г.  Доклад № СОА18-ВК66-3767/28.05.18 г. от Йоана Христова – зам.кмет на СО за от СОПФ възстановя-ване на детски площадки в градини  на територията на СО                            </t>
  </si>
  <si>
    <t xml:space="preserve">Р.456/11.07.2019 г. Доклад вх. №  СОА19-ВК66-5330/1/04.07.2019 г. за изм. на Реш. № 333/прот. 54 от 31.05.2018 г. на СОС - изработване проект за асансьор на "ДКЦ 3 - София" ЕООД                             </t>
  </si>
  <si>
    <t xml:space="preserve">Р.456/11.07.2019 Г. Доклад №  СОА19-ВК66-5330/1/04.07.2019 г. за изме.на Р. № 333/прот. № 54 от 31.05.2018 г. на СОС  - доставка на оборудване на "ДКЦ 3-София "ЕООД                            </t>
  </si>
  <si>
    <t xml:space="preserve">Р.456/11.07.2019 Г. Доклад №  СОА19-ВК66-5330/1/04.07.2019 г. за изменение на Р. № 333/прот. № 54 от 31.05.2018 г. на СОС  - достаявка на оборудване на "ДКЦ 3-София"  ЕООД                            </t>
  </si>
  <si>
    <t>Р.459/11.07.2019 г  Доклад № СОА19-МЦ29-137/2/04.07.2019 г. за  финансиране от СОПФ  за закупуване на медицинска апаратура – ехографски системи за общински лечебни заведения</t>
  </si>
  <si>
    <t xml:space="preserve">Р.461/11.07.2019 г. Доклад № СОА19-МЦ29-266/2/04.07.2019 г. за финансиране от СОПФ за закупуване и доставка на ехограф за  Втора САГБАЛ „Шейново“ ЕАД.             </t>
  </si>
  <si>
    <t xml:space="preserve">Р.836/45/21.12.2017 г.  Доклад № СОА16-МЦ29-60/2/11.03.16 г. за финансиране от СОПФ за монтаж на асансьор „ДКЦ XIII-София” ЕООД                                   </t>
  </si>
  <si>
    <t>Прил. № 4 към Отчета на СОПФ за 2020 г</t>
  </si>
  <si>
    <t>Столична община - СОПФ</t>
  </si>
  <si>
    <t>35. Доклад вх. № СОА19-ВК66-3339/1/04.07.2019 г. относно финансиране със средства от Специализирания общински приватизационен фонд - ремонтни и възстановителни дейности в парк „Дружба“, находящ се в гр. София, район „Искър“, ж.к. „Дружба 1“.</t>
  </si>
  <si>
    <t>Сметка: 4010  Обекти от Капиталовата програма на Столична община - период 01 01 2020 г. - 31.12.2020 г.</t>
  </si>
  <si>
    <t>Изготвил: .........................</t>
  </si>
  <si>
    <t>Б. Секиранов</t>
  </si>
  <si>
    <t>С-р на СОПФ</t>
  </si>
  <si>
    <t xml:space="preserve">    Дата: 06.04.2021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</si>
</sst>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л_в_._-;\-* #,##0.00\ _л_в_._-;_-* &quot;-&quot;??\ _л_в_._-;_-@_-"/>
    <numFmt numFmtId="164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164" fontId="3" fillId="0" borderId="1" xfId="1" applyNumberFormat="1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wrapText="1"/>
    </xf>
    <xf numFmtId="2" fontId="3" fillId="0" borderId="0" xfId="0" applyNumberFormat="1" applyFont="1"/>
    <xf numFmtId="2" fontId="2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64" fontId="4" fillId="3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justify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24"/>
  <sheetViews>
    <sheetView tabSelected="1" zoomScale="80" zoomScaleNormal="80" workbookViewId="0"/>
  </sheetViews>
  <sheetFormatPr defaultRowHeight="15.75" x14ac:dyDescent="0.25"/>
  <cols>
    <col min="1" max="1" width="7.42578125" style="19" customWidth="1"/>
    <col min="2" max="2" width="65" style="6" customWidth="1"/>
    <col min="3" max="3" width="10.7109375" style="7" customWidth="1"/>
    <col min="4" max="4" width="16.42578125" style="7" customWidth="1"/>
    <col min="5" max="5" width="14.85546875" style="7" customWidth="1"/>
    <col min="6" max="6" width="17" style="7" customWidth="1"/>
    <col min="7" max="7" width="11.42578125" style="7" customWidth="1"/>
    <col min="8" max="8" width="11.85546875" style="7" customWidth="1"/>
    <col min="9" max="16384" width="9.140625" style="1"/>
  </cols>
  <sheetData>
    <row r="1" spans="1:8" ht="15.75" customHeight="1" x14ac:dyDescent="0.25">
      <c r="E1" s="26" t="s">
        <v>35</v>
      </c>
      <c r="F1" s="26"/>
      <c r="G1" s="26"/>
      <c r="H1" s="26"/>
    </row>
    <row r="2" spans="1:8" x14ac:dyDescent="0.25">
      <c r="A2" s="29" t="s">
        <v>36</v>
      </c>
      <c r="B2" s="29"/>
      <c r="C2" s="29"/>
      <c r="D2" s="29"/>
      <c r="E2" s="29"/>
      <c r="F2" s="29"/>
      <c r="G2" s="29"/>
      <c r="H2" s="29"/>
    </row>
    <row r="3" spans="1:8" x14ac:dyDescent="0.25">
      <c r="A3" s="30" t="s">
        <v>0</v>
      </c>
      <c r="B3" s="30"/>
      <c r="C3" s="30"/>
      <c r="D3" s="30"/>
      <c r="E3" s="30"/>
      <c r="F3" s="30"/>
      <c r="G3" s="30"/>
      <c r="H3" s="30"/>
    </row>
    <row r="4" spans="1:8" s="2" customFormat="1" ht="20.25" x14ac:dyDescent="0.25">
      <c r="A4" s="31" t="s">
        <v>1</v>
      </c>
      <c r="B4" s="32"/>
      <c r="C4" s="32"/>
      <c r="D4" s="32"/>
      <c r="E4" s="32"/>
      <c r="F4" s="32"/>
      <c r="G4" s="32"/>
      <c r="H4" s="32"/>
    </row>
    <row r="5" spans="1:8" s="2" customFormat="1" x14ac:dyDescent="0.25">
      <c r="A5" s="33" t="s">
        <v>38</v>
      </c>
      <c r="B5" s="33"/>
      <c r="C5" s="33"/>
      <c r="D5" s="33"/>
      <c r="E5" s="33"/>
      <c r="F5" s="33"/>
      <c r="G5" s="33"/>
      <c r="H5" s="33"/>
    </row>
    <row r="6" spans="1:8" s="2" customFormat="1" x14ac:dyDescent="0.25">
      <c r="A6" s="28" t="s">
        <v>2</v>
      </c>
      <c r="B6" s="28"/>
      <c r="C6" s="28" t="s">
        <v>3</v>
      </c>
      <c r="D6" s="28"/>
      <c r="E6" s="28" t="s">
        <v>4</v>
      </c>
      <c r="F6" s="28"/>
      <c r="G6" s="28" t="s">
        <v>5</v>
      </c>
      <c r="H6" s="28"/>
    </row>
    <row r="7" spans="1:8" s="2" customFormat="1" x14ac:dyDescent="0.25">
      <c r="A7" s="28"/>
      <c r="B7" s="28"/>
      <c r="C7" s="8" t="s">
        <v>6</v>
      </c>
      <c r="D7" s="8" t="s">
        <v>7</v>
      </c>
      <c r="E7" s="8" t="s">
        <v>6</v>
      </c>
      <c r="F7" s="8" t="s">
        <v>7</v>
      </c>
      <c r="G7" s="8" t="s">
        <v>6</v>
      </c>
      <c r="H7" s="8" t="s">
        <v>7</v>
      </c>
    </row>
    <row r="8" spans="1:8" s="13" customFormat="1" ht="110.25" x14ac:dyDescent="0.25">
      <c r="A8" s="10" t="s">
        <v>8</v>
      </c>
      <c r="B8" s="11" t="s">
        <v>22</v>
      </c>
      <c r="C8" s="12">
        <v>0</v>
      </c>
      <c r="D8" s="12">
        <v>0</v>
      </c>
      <c r="E8" s="12">
        <v>874057.24</v>
      </c>
      <c r="F8" s="12">
        <v>874057.24</v>
      </c>
      <c r="G8" s="12">
        <v>0</v>
      </c>
      <c r="H8" s="12">
        <v>0</v>
      </c>
    </row>
    <row r="9" spans="1:8" s="13" customFormat="1" ht="78.75" x14ac:dyDescent="0.25">
      <c r="A9" s="10" t="s">
        <v>9</v>
      </c>
      <c r="B9" s="11" t="s">
        <v>23</v>
      </c>
      <c r="C9" s="12">
        <v>0</v>
      </c>
      <c r="D9" s="12">
        <v>0</v>
      </c>
      <c r="E9" s="18">
        <v>41855.299999999996</v>
      </c>
      <c r="F9" s="12">
        <v>41855.299999999996</v>
      </c>
      <c r="G9" s="12">
        <v>0</v>
      </c>
      <c r="H9" s="12">
        <v>0</v>
      </c>
    </row>
    <row r="10" spans="1:8" s="13" customFormat="1" ht="63" x14ac:dyDescent="0.25">
      <c r="A10" s="10" t="s">
        <v>10</v>
      </c>
      <c r="B10" s="11" t="s">
        <v>24</v>
      </c>
      <c r="C10" s="12">
        <v>0</v>
      </c>
      <c r="D10" s="12">
        <v>0</v>
      </c>
      <c r="E10" s="12">
        <v>860</v>
      </c>
      <c r="F10" s="12">
        <v>20064.27</v>
      </c>
      <c r="G10" s="12">
        <v>0</v>
      </c>
      <c r="H10" s="12">
        <v>19204.27</v>
      </c>
    </row>
    <row r="11" spans="1:8" s="13" customFormat="1" ht="63" x14ac:dyDescent="0.25">
      <c r="A11" s="10" t="s">
        <v>11</v>
      </c>
      <c r="B11" s="11" t="s">
        <v>28</v>
      </c>
      <c r="C11" s="12">
        <v>0</v>
      </c>
      <c r="D11" s="12">
        <v>255498.3</v>
      </c>
      <c r="E11" s="12">
        <v>1069161.07</v>
      </c>
      <c r="F11" s="12">
        <v>813662.77</v>
      </c>
      <c r="G11" s="12">
        <v>0</v>
      </c>
      <c r="H11" s="12">
        <v>0</v>
      </c>
    </row>
    <row r="12" spans="1:8" s="2" customFormat="1" ht="47.25" x14ac:dyDescent="0.25">
      <c r="A12" s="9" t="s">
        <v>12</v>
      </c>
      <c r="B12" s="3" t="s">
        <v>26</v>
      </c>
      <c r="C12" s="4">
        <v>0</v>
      </c>
      <c r="D12" s="4">
        <v>0</v>
      </c>
      <c r="E12" s="4">
        <v>179940</v>
      </c>
      <c r="F12" s="4">
        <v>179940</v>
      </c>
      <c r="G12" s="4">
        <v>0</v>
      </c>
      <c r="H12" s="4">
        <v>0</v>
      </c>
    </row>
    <row r="13" spans="1:8" s="17" customFormat="1" ht="78.75" x14ac:dyDescent="0.25">
      <c r="A13" s="16">
        <v>1120</v>
      </c>
      <c r="B13" s="15" t="s">
        <v>37</v>
      </c>
      <c r="C13" s="14">
        <v>0</v>
      </c>
      <c r="D13" s="14">
        <v>0</v>
      </c>
      <c r="E13" s="14">
        <v>1149323.33</v>
      </c>
      <c r="F13" s="14">
        <v>1149323.33</v>
      </c>
      <c r="G13" s="14">
        <v>0</v>
      </c>
      <c r="H13" s="14">
        <v>0</v>
      </c>
    </row>
    <row r="14" spans="1:8" s="13" customFormat="1" ht="47.25" x14ac:dyDescent="0.25">
      <c r="A14" s="10" t="s">
        <v>13</v>
      </c>
      <c r="B14" s="11" t="s">
        <v>27</v>
      </c>
      <c r="C14" s="12">
        <v>0</v>
      </c>
      <c r="D14" s="12">
        <v>0</v>
      </c>
      <c r="E14" s="12">
        <v>184560</v>
      </c>
      <c r="F14" s="12">
        <v>184560</v>
      </c>
      <c r="G14" s="12">
        <v>0</v>
      </c>
      <c r="H14" s="12">
        <v>0</v>
      </c>
    </row>
    <row r="15" spans="1:8" s="13" customFormat="1" ht="63" x14ac:dyDescent="0.25">
      <c r="A15" s="10" t="s">
        <v>14</v>
      </c>
      <c r="B15" s="11" t="s">
        <v>25</v>
      </c>
      <c r="C15" s="12">
        <v>0</v>
      </c>
      <c r="D15" s="12">
        <v>0</v>
      </c>
      <c r="E15" s="12">
        <v>15000</v>
      </c>
      <c r="F15" s="12">
        <v>15000</v>
      </c>
      <c r="G15" s="12">
        <v>0</v>
      </c>
      <c r="H15" s="12">
        <v>0</v>
      </c>
    </row>
    <row r="16" spans="1:8" s="13" customFormat="1" ht="63" x14ac:dyDescent="0.25">
      <c r="A16" s="10" t="s">
        <v>15</v>
      </c>
      <c r="B16" s="11" t="s">
        <v>31</v>
      </c>
      <c r="C16" s="12">
        <v>0</v>
      </c>
      <c r="D16" s="12">
        <v>0</v>
      </c>
      <c r="E16" s="12">
        <v>927</v>
      </c>
      <c r="F16" s="12">
        <v>927</v>
      </c>
      <c r="G16" s="12">
        <v>0</v>
      </c>
      <c r="H16" s="12">
        <v>0</v>
      </c>
    </row>
    <row r="17" spans="1:16" s="13" customFormat="1" ht="63" x14ac:dyDescent="0.25">
      <c r="A17" s="10" t="s">
        <v>16</v>
      </c>
      <c r="B17" s="11" t="s">
        <v>29</v>
      </c>
      <c r="C17" s="12">
        <v>0</v>
      </c>
      <c r="D17" s="12">
        <v>0</v>
      </c>
      <c r="E17" s="12">
        <v>13328</v>
      </c>
      <c r="F17" s="12">
        <v>13328</v>
      </c>
      <c r="G17" s="12">
        <v>0</v>
      </c>
      <c r="H17" s="12">
        <v>0</v>
      </c>
    </row>
    <row r="18" spans="1:16" s="13" customFormat="1" ht="63" x14ac:dyDescent="0.25">
      <c r="A18" s="10" t="s">
        <v>17</v>
      </c>
      <c r="B18" s="11" t="s">
        <v>30</v>
      </c>
      <c r="C18" s="12">
        <v>0</v>
      </c>
      <c r="D18" s="12">
        <v>8570</v>
      </c>
      <c r="E18" s="12">
        <v>8570</v>
      </c>
      <c r="F18" s="12">
        <v>0</v>
      </c>
      <c r="G18" s="12">
        <v>0</v>
      </c>
      <c r="H18" s="12">
        <v>0</v>
      </c>
    </row>
    <row r="19" spans="1:16" s="13" customFormat="1" ht="63" x14ac:dyDescent="0.25">
      <c r="A19" s="10" t="s">
        <v>18</v>
      </c>
      <c r="B19" s="11" t="s">
        <v>32</v>
      </c>
      <c r="C19" s="12">
        <v>0</v>
      </c>
      <c r="D19" s="12">
        <v>0</v>
      </c>
      <c r="E19" s="12">
        <v>417728</v>
      </c>
      <c r="F19" s="12">
        <v>417728</v>
      </c>
      <c r="G19" s="12">
        <v>0</v>
      </c>
      <c r="H19" s="12">
        <v>0</v>
      </c>
    </row>
    <row r="20" spans="1:16" s="13" customFormat="1" ht="47.25" x14ac:dyDescent="0.25">
      <c r="A20" s="10" t="s">
        <v>19</v>
      </c>
      <c r="B20" s="11" t="s">
        <v>33</v>
      </c>
      <c r="C20" s="12">
        <v>0</v>
      </c>
      <c r="D20" s="12">
        <v>0</v>
      </c>
      <c r="E20" s="12">
        <v>69120</v>
      </c>
      <c r="F20" s="12">
        <v>69120</v>
      </c>
      <c r="G20" s="12">
        <v>0</v>
      </c>
      <c r="H20" s="12">
        <v>0</v>
      </c>
      <c r="O20" s="17"/>
      <c r="P20" s="17"/>
    </row>
    <row r="21" spans="1:16" s="13" customFormat="1" ht="47.25" x14ac:dyDescent="0.25">
      <c r="A21" s="10" t="s">
        <v>20</v>
      </c>
      <c r="B21" s="11" t="s">
        <v>34</v>
      </c>
      <c r="C21" s="12">
        <v>0</v>
      </c>
      <c r="D21" s="12">
        <v>0</v>
      </c>
      <c r="E21" s="12">
        <v>133921.69</v>
      </c>
      <c r="F21" s="12">
        <v>133921.69</v>
      </c>
      <c r="G21" s="12">
        <v>0</v>
      </c>
      <c r="H21" s="12">
        <v>0</v>
      </c>
      <c r="O21" s="17"/>
      <c r="P21" s="17"/>
    </row>
    <row r="22" spans="1:16" s="2" customFormat="1" x14ac:dyDescent="0.25">
      <c r="A22" s="27" t="s">
        <v>21</v>
      </c>
      <c r="B22" s="27"/>
      <c r="C22" s="5">
        <f t="shared" ref="C22:H22" si="0">SUM(C8:C21)</f>
        <v>0</v>
      </c>
      <c r="D22" s="5">
        <f t="shared" si="0"/>
        <v>264068.3</v>
      </c>
      <c r="E22" s="5">
        <f t="shared" si="0"/>
        <v>4158351.6300000004</v>
      </c>
      <c r="F22" s="5">
        <f t="shared" si="0"/>
        <v>3913487.6</v>
      </c>
      <c r="G22" s="5">
        <f t="shared" si="0"/>
        <v>0</v>
      </c>
      <c r="H22" s="5">
        <f t="shared" si="0"/>
        <v>19204.27</v>
      </c>
    </row>
    <row r="23" spans="1:16" ht="24" customHeight="1" x14ac:dyDescent="0.25">
      <c r="A23" s="34" t="s">
        <v>42</v>
      </c>
      <c r="B23" s="34"/>
      <c r="C23" s="34"/>
      <c r="D23" s="20"/>
      <c r="E23" s="25" t="s">
        <v>39</v>
      </c>
      <c r="F23" s="25"/>
      <c r="G23" s="25"/>
      <c r="H23" s="22"/>
    </row>
    <row r="24" spans="1:16" ht="22.5" customHeight="1" x14ac:dyDescent="0.25">
      <c r="A24" s="20"/>
      <c r="B24" s="20"/>
      <c r="C24" s="20"/>
      <c r="D24" s="20"/>
      <c r="E24" s="23"/>
      <c r="F24" s="24" t="s">
        <v>40</v>
      </c>
      <c r="G24" s="21" t="s">
        <v>41</v>
      </c>
      <c r="H24" s="22"/>
    </row>
  </sheetData>
  <mergeCells count="12">
    <mergeCell ref="E23:G23"/>
    <mergeCell ref="E1:H1"/>
    <mergeCell ref="A22:B22"/>
    <mergeCell ref="A6:B7"/>
    <mergeCell ref="C6:D6"/>
    <mergeCell ref="E6:F6"/>
    <mergeCell ref="G6:H6"/>
    <mergeCell ref="A2:H2"/>
    <mergeCell ref="A3:H3"/>
    <mergeCell ref="A4:H4"/>
    <mergeCell ref="A5:H5"/>
    <mergeCell ref="A23:C23"/>
  </mergeCells>
  <printOptions horizontalCentered="1" verticalCentered="1"/>
  <pageMargins left="0.36" right="0.31496062992125984" top="0.47" bottom="0.39" header="0.31496062992125984" footer="0.19"/>
  <pageSetup paperSize="9" scale="90" orientation="landscape" r:id="rId1"/>
  <headerFooter>
    <oddFooter>&amp;C&amp;"Times New Roman,Обикновен"&amp;8&amp;F&amp;R&amp;"Times New Roman,Обикновен"&amp;8Стр.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АОВ по КП</vt:lpstr>
      <vt:lpstr>'АОВ по КП'!Област_печат</vt:lpstr>
      <vt:lpstr>'АОВ по КП'!Печат_заглавия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 Vasileva</dc:creator>
  <cp:lastModifiedBy>BSekiranov</cp:lastModifiedBy>
  <cp:lastPrinted>2021-04-06T16:43:18Z</cp:lastPrinted>
  <dcterms:created xsi:type="dcterms:W3CDTF">2021-02-04T14:20:41Z</dcterms:created>
  <dcterms:modified xsi:type="dcterms:W3CDTF">2021-04-08T12:45:49Z</dcterms:modified>
</cp:coreProperties>
</file>